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56" windowHeight="4800" activeTab="0"/>
  </bookViews>
  <sheets>
    <sheet name="июнь" sheetId="1" r:id="rId1"/>
  </sheets>
  <definedNames>
    <definedName name="_xlnm.Print_Titles" localSheetId="0">'июнь'!$12:$12</definedName>
    <definedName name="_xlnm.Print_Area" localSheetId="0">'июнь'!$A$1:$E$27</definedName>
  </definedNames>
  <calcPr fullCalcOnLoad="1" refMode="R1C1"/>
</workbook>
</file>

<file path=xl/sharedStrings.xml><?xml version="1.0" encoding="utf-8"?>
<sst xmlns="http://schemas.openxmlformats.org/spreadsheetml/2006/main" count="34" uniqueCount="29">
  <si>
    <t>№ п/п</t>
  </si>
  <si>
    <t>Наименование МТР</t>
  </si>
  <si>
    <t>Ед. изм.</t>
  </si>
  <si>
    <t>Количество</t>
  </si>
  <si>
    <t>УТВЕРЖДАЮ</t>
  </si>
  <si>
    <t>Заместитель генерального директора</t>
  </si>
  <si>
    <t>ОАО"ИНТЕГРАЛ"-управляющая</t>
  </si>
  <si>
    <t>компания холдинга "ИНТЕГРАЛ"</t>
  </si>
  <si>
    <t>А.А.Корзун</t>
  </si>
  <si>
    <t>Ориентировочная стоимость, руб. РБ без НДС</t>
  </si>
  <si>
    <t>212 24 23</t>
  </si>
  <si>
    <t>1</t>
  </si>
  <si>
    <t>2</t>
  </si>
  <si>
    <t>3</t>
  </si>
  <si>
    <t>4</t>
  </si>
  <si>
    <t>Начальник УЗ                                                                                     Ю.Н.Гончарик</t>
  </si>
  <si>
    <t>шт</t>
  </si>
  <si>
    <t>5</t>
  </si>
  <si>
    <t>Ионообменные смолы TOKEM</t>
  </si>
  <si>
    <t>кг</t>
  </si>
  <si>
    <t xml:space="preserve">Турбомолекулярный насос MODEL STP-301H </t>
  </si>
  <si>
    <t xml:space="preserve">Ремкомплект для турбомолекулярного насоса MODEL STP-301H </t>
  </si>
  <si>
    <t>Керамическая реакционная труба Ceramic Plasma Tube P/N 800-PO2-5603-4</t>
  </si>
  <si>
    <t>Рассекатель газов Baffle P/N 0992-60148</t>
  </si>
  <si>
    <t>Реактор кварцевый Chamber P/N 0992-60147</t>
  </si>
  <si>
    <t>Матрасы медицинские влагоустойчивые 1900х750х90</t>
  </si>
  <si>
    <t>Бумага: А3, А4, офсетная</t>
  </si>
  <si>
    <t>__________________2021</t>
  </si>
  <si>
    <t>Ориентировочный план закупок МТР на МАРТ 2021 года                                   (Управление закупок)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</si>
</sst>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$-409]#,##0.00"/>
    <numFmt numFmtId="173" formatCode="#,##0.00\ [$€-1007]"/>
    <numFmt numFmtId="174" formatCode="[$€-2]\ #,##0.00"/>
    <numFmt numFmtId="175" formatCode="_-[$€-2]\ * #,##0.00_-;\-[$€-2]\ * #,##0.00_-;_-[$€-2]\ * &quot;-&quot;??_-;_-@_-"/>
    <numFmt numFmtId="176" formatCode="[$€-2]\ #,##0.00;[Red][$€-2]\ #,##0.00"/>
    <numFmt numFmtId="177" formatCode="[$$-409]#,##0.00;[Red][$$-409]#,##0.00"/>
    <numFmt numFmtId="178" formatCode="[$$-1009]#,##0.00"/>
    <numFmt numFmtId="179" formatCode="#,##0.00;[Red]#,##0.00"/>
    <numFmt numFmtId="180" formatCode="[$?-140A]#,##0.00"/>
    <numFmt numFmtId="181" formatCode="#,##0.00&quot;р.&quot;"/>
    <numFmt numFmtId="182" formatCode="_-[$$-409]* #,##0.00_ ;_-[$$-409]* \-#,##0.00\ ;_-[$$-409]* &quot;-&quot;??_ ;_-@_ "/>
    <numFmt numFmtId="183" formatCode="#,##0.00\ [$€-1]"/>
    <numFmt numFmtId="184" formatCode="#,##0.00&quot;р.&quot;;[Red]#,##0.00&quot;р.&quot;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\ [$€-1];[Red]#,##0.00\ [$€-1]"/>
    <numFmt numFmtId="191" formatCode="[$€-1809]#,##0.00;[Red][$€-1809]#,##0.00"/>
    <numFmt numFmtId="192" formatCode="[$$-300A]\ #,##0.00"/>
    <numFmt numFmtId="193" formatCode="[$$-C09]#,##0"/>
    <numFmt numFmtId="194" formatCode="[$$-C09]#,##0.00"/>
    <numFmt numFmtId="195" formatCode="[$?-140A]#,##0"/>
    <numFmt numFmtId="196" formatCode="[$€-2]\ #,##0"/>
    <numFmt numFmtId="197" formatCode="[$$-340A]\ #,##0.00"/>
    <numFmt numFmtId="198" formatCode="0.000"/>
    <numFmt numFmtId="199" formatCode="0.0"/>
    <numFmt numFmtId="200" formatCode="[$$-409]#,##0.0"/>
    <numFmt numFmtId="201" formatCode="[$€-456]\ #,##0.00"/>
    <numFmt numFmtId="202" formatCode="#,##0_р_."/>
    <numFmt numFmtId="203" formatCode="#,##0.0"/>
    <numFmt numFmtId="204" formatCode="#,##0.0_р_."/>
    <numFmt numFmtId="205" formatCode="[$$-409]#,##0.000"/>
    <numFmt numFmtId="206" formatCode="[$$-409]#,##0"/>
    <numFmt numFmtId="207" formatCode="[$€-2]\ #,##0.0"/>
    <numFmt numFmtId="208" formatCode="0.0%"/>
    <numFmt numFmtId="209" formatCode="#,##0.000"/>
    <numFmt numFmtId="210" formatCode="#,##0.00_ ;\-#,##0.00\ "/>
    <numFmt numFmtId="211" formatCode="[$€-2]\ #,##0.000"/>
    <numFmt numFmtId="212" formatCode="0.0000"/>
    <numFmt numFmtId="213" formatCode="0.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left" vertical="center"/>
    </xf>
    <xf numFmtId="49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/>
    </xf>
    <xf numFmtId="4" fontId="4" fillId="24" borderId="0" xfId="43" applyNumberFormat="1" applyFont="1" applyFill="1" applyAlignment="1">
      <alignment vertical="center"/>
    </xf>
    <xf numFmtId="3" fontId="4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3" fontId="4" fillId="24" borderId="0" xfId="0" applyNumberFormat="1" applyFont="1" applyFill="1" applyAlignment="1">
      <alignment horizontal="center" vertical="center"/>
    </xf>
    <xf numFmtId="3" fontId="22" fillId="24" borderId="0" xfId="0" applyNumberFormat="1" applyFont="1" applyFill="1" applyAlignment="1">
      <alignment horizontal="right" vertical="center"/>
    </xf>
    <xf numFmtId="0" fontId="22" fillId="24" borderId="0" xfId="0" applyFont="1" applyFill="1" applyAlignment="1">
      <alignment vertical="center"/>
    </xf>
    <xf numFmtId="3" fontId="4" fillId="24" borderId="0" xfId="0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43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" fontId="4" fillId="0" borderId="0" xfId="43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4" fontId="23" fillId="0" borderId="0" xfId="43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179" fontId="22" fillId="24" borderId="10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3" fontId="4" fillId="24" borderId="11" xfId="0" applyNumberFormat="1" applyFont="1" applyFill="1" applyBorder="1" applyAlignment="1">
      <alignment horizontal="center" vertical="center" wrapText="1"/>
    </xf>
    <xf numFmtId="4" fontId="4" fillId="24" borderId="11" xfId="43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4" fillId="0" borderId="0" xfId="43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 wrapText="1"/>
    </xf>
    <xf numFmtId="2" fontId="4" fillId="0" borderId="0" xfId="43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79" fontId="22" fillId="2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Normal="130" zoomScaleSheetLayoutView="100" zoomScalePageLayoutView="0" workbookViewId="0" topLeftCell="A1">
      <selection activeCell="A9" sqref="A9:E10"/>
    </sheetView>
  </sheetViews>
  <sheetFormatPr defaultColWidth="10.50390625" defaultRowHeight="12.75"/>
  <cols>
    <col min="1" max="1" width="4.625" style="28" customWidth="1"/>
    <col min="2" max="2" width="34.625" style="29" customWidth="1"/>
    <col min="3" max="3" width="7.50390625" style="30" customWidth="1"/>
    <col min="4" max="4" width="12.50390625" style="31" customWidth="1"/>
    <col min="5" max="5" width="18.875" style="32" customWidth="1"/>
    <col min="6" max="6" width="10.875" style="33" customWidth="1"/>
    <col min="7" max="254" width="9.125" style="34" customWidth="1"/>
    <col min="255" max="16384" width="10.50390625" style="34" customWidth="1"/>
  </cols>
  <sheetData>
    <row r="1" spans="1:6" s="7" customFormat="1" ht="15">
      <c r="A1" s="2"/>
      <c r="B1" s="3"/>
      <c r="C1" s="4" t="s">
        <v>4</v>
      </c>
      <c r="D1" s="9"/>
      <c r="E1" s="5"/>
      <c r="F1" s="6"/>
    </row>
    <row r="2" spans="1:6" s="7" customFormat="1" ht="15">
      <c r="A2" s="2"/>
      <c r="B2" s="3"/>
      <c r="C2" s="4" t="s">
        <v>5</v>
      </c>
      <c r="D2" s="9"/>
      <c r="E2" s="5"/>
      <c r="F2" s="6"/>
    </row>
    <row r="3" spans="1:6" s="7" customFormat="1" ht="15">
      <c r="A3" s="2"/>
      <c r="B3" s="3"/>
      <c r="C3" s="4" t="s">
        <v>6</v>
      </c>
      <c r="D3" s="9"/>
      <c r="E3" s="5"/>
      <c r="F3" s="6"/>
    </row>
    <row r="4" spans="1:6" s="7" customFormat="1" ht="15">
      <c r="A4" s="2"/>
      <c r="B4" s="3"/>
      <c r="C4" s="4" t="s">
        <v>7</v>
      </c>
      <c r="D4" s="9"/>
      <c r="E4" s="5"/>
      <c r="F4" s="6"/>
    </row>
    <row r="5" spans="1:6" s="7" customFormat="1" ht="15">
      <c r="A5" s="2"/>
      <c r="B5" s="3"/>
      <c r="C5" s="4"/>
      <c r="D5" s="9"/>
      <c r="E5" s="5" t="s">
        <v>8</v>
      </c>
      <c r="F5" s="6"/>
    </row>
    <row r="6" spans="1:6" s="7" customFormat="1" ht="15">
      <c r="A6" s="2"/>
      <c r="B6" s="3"/>
      <c r="C6" s="4" t="s">
        <v>27</v>
      </c>
      <c r="D6" s="9"/>
      <c r="E6" s="5"/>
      <c r="F6" s="6"/>
    </row>
    <row r="7" spans="1:6" s="7" customFormat="1" ht="15">
      <c r="A7" s="2"/>
      <c r="B7" s="3"/>
      <c r="C7" s="4"/>
      <c r="D7" s="9"/>
      <c r="E7" s="5"/>
      <c r="F7" s="6"/>
    </row>
    <row r="8" spans="1:6" s="7" customFormat="1" ht="15">
      <c r="A8" s="2"/>
      <c r="B8" s="3"/>
      <c r="C8" s="8"/>
      <c r="D8" s="9"/>
      <c r="E8" s="5"/>
      <c r="F8" s="6"/>
    </row>
    <row r="9" spans="1:6" s="11" customFormat="1" ht="15">
      <c r="A9" s="61" t="s">
        <v>28</v>
      </c>
      <c r="B9" s="61"/>
      <c r="C9" s="61"/>
      <c r="D9" s="61"/>
      <c r="E9" s="61"/>
      <c r="F9" s="10"/>
    </row>
    <row r="10" spans="1:6" s="11" customFormat="1" ht="15">
      <c r="A10" s="61"/>
      <c r="B10" s="61"/>
      <c r="C10" s="61"/>
      <c r="D10" s="61"/>
      <c r="E10" s="61"/>
      <c r="F10" s="10"/>
    </row>
    <row r="11" spans="1:6" s="11" customFormat="1" ht="15">
      <c r="A11" s="35"/>
      <c r="B11" s="35"/>
      <c r="C11" s="35"/>
      <c r="D11" s="41"/>
      <c r="E11" s="42"/>
      <c r="F11" s="10"/>
    </row>
    <row r="12" spans="1:6" s="13" customFormat="1" ht="46.5">
      <c r="A12" s="36" t="s">
        <v>0</v>
      </c>
      <c r="B12" s="37" t="s">
        <v>1</v>
      </c>
      <c r="C12" s="37" t="s">
        <v>2</v>
      </c>
      <c r="D12" s="38" t="s">
        <v>3</v>
      </c>
      <c r="E12" s="39" t="s">
        <v>9</v>
      </c>
      <c r="F12" s="12"/>
    </row>
    <row r="13" spans="1:6" s="15" customFormat="1" ht="19.5" customHeight="1">
      <c r="A13" s="40" t="s">
        <v>11</v>
      </c>
      <c r="B13" s="44" t="s">
        <v>18</v>
      </c>
      <c r="C13" s="45" t="s">
        <v>19</v>
      </c>
      <c r="D13" s="46">
        <v>23385</v>
      </c>
      <c r="E13" s="47">
        <f>160159*2.602</f>
        <v>416733.718</v>
      </c>
      <c r="F13" s="14"/>
    </row>
    <row r="14" spans="1:6" s="15" customFormat="1" ht="30.75">
      <c r="A14" s="40" t="s">
        <v>12</v>
      </c>
      <c r="B14" s="44" t="s">
        <v>20</v>
      </c>
      <c r="C14" s="45" t="s">
        <v>16</v>
      </c>
      <c r="D14" s="46">
        <v>2</v>
      </c>
      <c r="E14" s="47">
        <v>83382.4</v>
      </c>
      <c r="F14" s="14"/>
    </row>
    <row r="15" spans="1:6" s="15" customFormat="1" ht="46.5">
      <c r="A15" s="40" t="s">
        <v>13</v>
      </c>
      <c r="B15" s="44" t="s">
        <v>21</v>
      </c>
      <c r="C15" s="45" t="s">
        <v>16</v>
      </c>
      <c r="D15" s="46">
        <v>2</v>
      </c>
      <c r="E15" s="47">
        <v>5211.4</v>
      </c>
      <c r="F15" s="14"/>
    </row>
    <row r="16" spans="1:6" s="17" customFormat="1" ht="46.5">
      <c r="A16" s="48" t="s">
        <v>14</v>
      </c>
      <c r="B16" s="44" t="s">
        <v>22</v>
      </c>
      <c r="C16" s="49" t="s">
        <v>16</v>
      </c>
      <c r="D16" s="50">
        <v>3</v>
      </c>
      <c r="E16" s="51">
        <v>21887.8</v>
      </c>
      <c r="F16" s="52"/>
    </row>
    <row r="17" spans="1:6" s="17" customFormat="1" ht="30.75">
      <c r="A17" s="48" t="s">
        <v>17</v>
      </c>
      <c r="B17" s="44" t="s">
        <v>23</v>
      </c>
      <c r="C17" s="49" t="s">
        <v>16</v>
      </c>
      <c r="D17" s="50">
        <v>2</v>
      </c>
      <c r="E17" s="51">
        <v>14331.35</v>
      </c>
      <c r="F17" s="52"/>
    </row>
    <row r="18" spans="1:6" s="58" customFormat="1" ht="30.75">
      <c r="A18" s="53">
        <v>6</v>
      </c>
      <c r="B18" s="54" t="s">
        <v>24</v>
      </c>
      <c r="C18" s="55" t="s">
        <v>16</v>
      </c>
      <c r="D18" s="59">
        <v>1</v>
      </c>
      <c r="E18" s="56">
        <v>8468.5</v>
      </c>
      <c r="F18" s="57"/>
    </row>
    <row r="19" spans="1:6" s="58" customFormat="1" ht="30.75">
      <c r="A19" s="53">
        <v>7</v>
      </c>
      <c r="B19" s="54" t="s">
        <v>25</v>
      </c>
      <c r="C19" s="55" t="s">
        <v>16</v>
      </c>
      <c r="D19" s="60">
        <v>50</v>
      </c>
      <c r="E19" s="56">
        <v>9100</v>
      </c>
      <c r="F19" s="57"/>
    </row>
    <row r="20" spans="1:6" s="58" customFormat="1" ht="15">
      <c r="A20" s="53">
        <v>8</v>
      </c>
      <c r="B20" s="54" t="s">
        <v>26</v>
      </c>
      <c r="C20" s="55"/>
      <c r="D20" s="55"/>
      <c r="E20" s="56">
        <v>43500</v>
      </c>
      <c r="F20" s="57"/>
    </row>
    <row r="21" spans="1:6" s="15" customFormat="1" ht="15">
      <c r="A21" s="16"/>
      <c r="B21" s="17"/>
      <c r="C21" s="18"/>
      <c r="D21" s="19"/>
      <c r="E21" s="43"/>
      <c r="F21" s="14"/>
    </row>
    <row r="22" spans="1:6" s="22" customFormat="1" ht="15">
      <c r="A22" s="16"/>
      <c r="B22" s="17"/>
      <c r="C22" s="18"/>
      <c r="D22" s="19"/>
      <c r="E22" s="20"/>
      <c r="F22" s="21"/>
    </row>
    <row r="23" spans="1:6" s="22" customFormat="1" ht="15">
      <c r="A23" s="16"/>
      <c r="B23" s="17"/>
      <c r="C23" s="18"/>
      <c r="D23" s="19"/>
      <c r="E23" s="20"/>
      <c r="F23" s="21"/>
    </row>
    <row r="24" spans="1:6" s="22" customFormat="1" ht="15">
      <c r="A24" s="1" t="s">
        <v>15</v>
      </c>
      <c r="B24" s="23"/>
      <c r="C24" s="24"/>
      <c r="D24" s="25"/>
      <c r="E24" s="26"/>
      <c r="F24" s="21"/>
    </row>
    <row r="25" spans="1:6" s="22" customFormat="1" ht="15">
      <c r="A25" s="1"/>
      <c r="B25" s="23"/>
      <c r="C25" s="24"/>
      <c r="D25" s="25"/>
      <c r="E25" s="26"/>
      <c r="F25" s="21"/>
    </row>
    <row r="26" spans="1:6" s="22" customFormat="1" ht="15">
      <c r="A26" s="27"/>
      <c r="B26" s="23"/>
      <c r="C26" s="24"/>
      <c r="D26" s="25"/>
      <c r="E26" s="26"/>
      <c r="F26" s="21"/>
    </row>
    <row r="27" spans="1:6" s="22" customFormat="1" ht="15">
      <c r="A27" s="1" t="s">
        <v>10</v>
      </c>
      <c r="B27" s="23"/>
      <c r="C27" s="24"/>
      <c r="D27" s="25"/>
      <c r="E27" s="26"/>
      <c r="F27" s="21"/>
    </row>
  </sheetData>
  <sheetProtection/>
  <mergeCells count="1">
    <mergeCell ref="A9:E10"/>
  </mergeCells>
  <printOptions horizontalCentered="1"/>
  <pageMargins left="0.7874015748031497" right="0.3937007874015748" top="0.3937007874015748" bottom="0.3937007874015748" header="0" footer="0.1968503937007874"/>
  <pageSetup horizontalDpi="600" verticalDpi="600" orientation="portrait" paperSize="9" scale="11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Семенюк </dc:creator>
  <cp:keywords/>
  <dc:description/>
  <cp:lastModifiedBy>reklama</cp:lastModifiedBy>
  <cp:lastPrinted>2021-03-01T10:54:54Z</cp:lastPrinted>
  <dcterms:created xsi:type="dcterms:W3CDTF">2010-09-02T07:53:49Z</dcterms:created>
  <dcterms:modified xsi:type="dcterms:W3CDTF">2021-03-02T08:54:14Z</dcterms:modified>
  <cp:category/>
  <cp:version/>
  <cp:contentType/>
  <cp:contentStatus/>
</cp:coreProperties>
</file>